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defaultThemeVersion="124226"/>
  <mc:AlternateContent xmlns:mc="http://schemas.openxmlformats.org/markup-compatibility/2006">
    <mc:Choice Requires="x15">
      <x15ac:absPath xmlns:x15ac="http://schemas.microsoft.com/office/spreadsheetml/2010/11/ac" url="G:\OW_accounting\"/>
    </mc:Choice>
  </mc:AlternateContent>
  <bookViews>
    <workbookView xWindow="0" yWindow="0" windowWidth="28800" windowHeight="11610" xr2:uid="{00000000-000D-0000-FFFF-FFFF00000000}"/>
  </bookViews>
  <sheets>
    <sheet name="INSERT ESTABLISHMENT NAME" sheetId="1" r:id="rId1"/>
  </sheets>
  <calcPr calcId="171027"/>
</workbook>
</file>

<file path=xl/calcChain.xml><?xml version="1.0" encoding="utf-8"?>
<calcChain xmlns="http://schemas.openxmlformats.org/spreadsheetml/2006/main">
  <c r="K30" i="1" l="1"/>
  <c r="J20" i="1"/>
  <c r="K20" i="1" l="1"/>
  <c r="J26" i="1" l="1"/>
  <c r="J30" i="1" s="1"/>
  <c r="J48" i="1"/>
  <c r="K48" i="1" s="1"/>
  <c r="J46" i="1"/>
  <c r="K46" i="1" s="1"/>
  <c r="J44" i="1"/>
  <c r="K44" i="1" s="1"/>
  <c r="J42" i="1"/>
  <c r="K42" i="1" s="1"/>
  <c r="J40" i="1"/>
  <c r="K40" i="1" s="1"/>
  <c r="J38" i="1"/>
  <c r="K38" i="1" l="1"/>
  <c r="K49" i="1" s="1"/>
  <c r="J49" i="1"/>
  <c r="J51" i="1"/>
  <c r="K51" i="1" l="1"/>
</calcChain>
</file>

<file path=xl/sharedStrings.xml><?xml version="1.0" encoding="utf-8"?>
<sst xmlns="http://schemas.openxmlformats.org/spreadsheetml/2006/main" count="112" uniqueCount="46">
  <si>
    <t>Mon</t>
  </si>
  <si>
    <t>Tues</t>
  </si>
  <si>
    <t>Wed</t>
  </si>
  <si>
    <t>Thurs</t>
  </si>
  <si>
    <t>Fri</t>
  </si>
  <si>
    <t>Sat</t>
  </si>
  <si>
    <t>Sun</t>
  </si>
  <si>
    <t>Helen</t>
  </si>
  <si>
    <t>Kayleigh</t>
  </si>
  <si>
    <t>Reception</t>
  </si>
  <si>
    <t>Night Porter</t>
  </si>
  <si>
    <t>Ian</t>
  </si>
  <si>
    <t>Hugh</t>
  </si>
  <si>
    <t>Hours</t>
  </si>
  <si>
    <t>Housekeeping</t>
  </si>
  <si>
    <t>on</t>
  </si>
  <si>
    <t>Helen R</t>
  </si>
  <si>
    <t>Helen W</t>
  </si>
  <si>
    <t>Chyrel</t>
  </si>
  <si>
    <t>Shirley</t>
  </si>
  <si>
    <t>Elspeth</t>
  </si>
  <si>
    <t>Kimberly</t>
  </si>
  <si>
    <t>Emma</t>
  </si>
  <si>
    <t>£</t>
  </si>
  <si>
    <t>Week beginning:</t>
  </si>
  <si>
    <t>Allison</t>
  </si>
  <si>
    <t>Colin</t>
  </si>
  <si>
    <t>off</t>
  </si>
  <si>
    <t>E</t>
  </si>
  <si>
    <t>L</t>
  </si>
  <si>
    <t>7.30-12.30</t>
  </si>
  <si>
    <t>8.30-12.30</t>
  </si>
  <si>
    <t>sick</t>
  </si>
  <si>
    <t>7.30-10.3</t>
  </si>
  <si>
    <t>6.30-2</t>
  </si>
  <si>
    <t>hol</t>
  </si>
  <si>
    <t>8.30-2</t>
  </si>
  <si>
    <t>OFF</t>
  </si>
  <si>
    <t>FUNC</t>
  </si>
  <si>
    <t>TOTAL</t>
  </si>
  <si>
    <t>COLLECTIVE TOTAL</t>
  </si>
  <si>
    <t>Onecall Hospitality Limited</t>
  </si>
  <si>
    <t>Costed Rota FoH</t>
  </si>
  <si>
    <t>Name</t>
  </si>
  <si>
    <t>Date:</t>
  </si>
  <si>
    <t xml:space="preserve">The information in this document is confidential. You can download content and print copies of the information, only for your own personal use. All other rights are reserved. Unauthorized reproduction, modification, and or distribution are not permitted. No loss or costs incurred arising from this document content will be accepted by Onecall Hospitality Limited. The advice given is for guidance only.  www.onecallhospitality.com
Document Ref: OCH_CRFoH267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</si>
</sst>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quot;£&quot;#,##0.00"/>
    <numFmt numFmtId="165" formatCode="0.0%"/>
  </numFmts>
  <fonts count="1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sz val="9"/>
      <color theme="1"/>
      <name val="Calibri"/>
      <family val="2"/>
      <scheme val="minor"/>
    </font>
    <font>
      <b/>
      <sz val="12"/>
      <name val="Calibri"/>
      <family val="2"/>
      <scheme val="minor"/>
    </font>
    <font>
      <b/>
      <sz val="10"/>
      <color indexed="10"/>
      <name val="Calibri"/>
      <family val="2"/>
      <scheme val="minor"/>
    </font>
    <font>
      <sz val="10"/>
      <name val="Calibri"/>
      <family val="2"/>
      <scheme val="minor"/>
    </font>
    <font>
      <b/>
      <sz val="12"/>
      <color indexed="10"/>
      <name val="Calibri"/>
      <family val="2"/>
      <scheme val="minor"/>
    </font>
    <font>
      <sz val="58"/>
      <color theme="0" tint="-0.499984740745262"/>
      <name val="Calibri"/>
      <family val="2"/>
      <scheme val="minor"/>
    </font>
    <font>
      <b/>
      <sz val="14"/>
      <color rgb="FF336665"/>
      <name val="Calibri"/>
      <family val="2"/>
      <scheme val="minor"/>
    </font>
    <font>
      <b/>
      <sz val="14"/>
      <color rgb="FF336665"/>
      <name val="Calibri"/>
      <family val="2"/>
    </font>
    <font>
      <sz val="12"/>
      <color rgb="FF336665"/>
      <name val="Calibri"/>
      <family val="2"/>
    </font>
    <font>
      <sz val="8"/>
      <name val="Calibri"/>
      <family val="2"/>
      <scheme val="minor"/>
    </font>
    <font>
      <sz val="9"/>
      <color theme="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336665"/>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42">
    <xf numFmtId="0" fontId="0" fillId="0" borderId="0" xfId="0"/>
    <xf numFmtId="0" fontId="0" fillId="0" borderId="1" xfId="0" applyBorder="1"/>
    <xf numFmtId="0" fontId="3" fillId="4" borderId="1" xfId="0" applyFont="1" applyFill="1" applyBorder="1" applyAlignment="1">
      <alignment horizontal="center"/>
    </xf>
    <xf numFmtId="0" fontId="5" fillId="0" borderId="1" xfId="0" applyFont="1" applyBorder="1"/>
    <xf numFmtId="0" fontId="5" fillId="6" borderId="1" xfId="0" applyFont="1" applyFill="1" applyBorder="1"/>
    <xf numFmtId="0" fontId="5" fillId="6" borderId="1" xfId="0" applyFont="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6" borderId="1" xfId="0" applyFill="1" applyBorder="1" applyAlignment="1">
      <alignment horizontal="center"/>
    </xf>
    <xf numFmtId="0" fontId="4" fillId="3" borderId="1" xfId="0" applyFont="1" applyFill="1" applyBorder="1" applyAlignment="1">
      <alignment horizontal="center"/>
    </xf>
    <xf numFmtId="0" fontId="0" fillId="0" borderId="1" xfId="0" applyBorder="1" applyAlignment="1">
      <alignment horizontal="center"/>
    </xf>
    <xf numFmtId="16" fontId="0" fillId="2" borderId="1" xfId="0" applyNumberFormat="1" applyFill="1" applyBorder="1" applyAlignment="1">
      <alignment horizontal="center"/>
    </xf>
    <xf numFmtId="0" fontId="1" fillId="3" borderId="1" xfId="0" applyFont="1" applyFill="1" applyBorder="1" applyAlignment="1">
      <alignment horizontal="center"/>
    </xf>
    <xf numFmtId="0" fontId="6" fillId="7" borderId="1" xfId="0" applyFont="1" applyFill="1" applyBorder="1"/>
    <xf numFmtId="0" fontId="6" fillId="5" borderId="1" xfId="0" applyFont="1" applyFill="1" applyBorder="1"/>
    <xf numFmtId="0" fontId="6" fillId="5" borderId="1" xfId="0" applyFont="1" applyFill="1" applyBorder="1" applyAlignment="1">
      <alignment horizontal="left"/>
    </xf>
    <xf numFmtId="164" fontId="7" fillId="5" borderId="1" xfId="0" applyNumberFormat="1" applyFont="1" applyFill="1" applyBorder="1" applyAlignment="1">
      <alignment horizontal="center"/>
    </xf>
    <xf numFmtId="0" fontId="6" fillId="5" borderId="1" xfId="0" applyFont="1" applyFill="1" applyBorder="1" applyAlignment="1">
      <alignment horizontal="center"/>
    </xf>
    <xf numFmtId="164" fontId="6" fillId="5" borderId="1" xfId="0" applyNumberFormat="1" applyFont="1" applyFill="1" applyBorder="1" applyAlignment="1">
      <alignment horizontal="center"/>
    </xf>
    <xf numFmtId="7" fontId="8" fillId="5" borderId="1" xfId="1" applyNumberFormat="1" applyFont="1" applyFill="1" applyBorder="1" applyAlignment="1">
      <alignment horizontal="center"/>
    </xf>
    <xf numFmtId="164" fontId="9" fillId="5" borderId="1" xfId="2" applyNumberFormat="1" applyFont="1" applyFill="1" applyBorder="1" applyAlignment="1">
      <alignment horizontal="center"/>
    </xf>
    <xf numFmtId="165" fontId="8" fillId="5" borderId="1" xfId="2" applyNumberFormat="1" applyFont="1" applyFill="1" applyBorder="1" applyAlignment="1">
      <alignment horizontal="center"/>
    </xf>
    <xf numFmtId="10" fontId="9" fillId="5" borderId="1" xfId="2" applyNumberFormat="1" applyFont="1" applyFill="1" applyBorder="1" applyAlignment="1">
      <alignment horizontal="center"/>
    </xf>
    <xf numFmtId="4" fontId="6" fillId="5" borderId="1" xfId="0" applyNumberFormat="1" applyFont="1" applyFill="1" applyBorder="1" applyAlignment="1">
      <alignment horizontal="center"/>
    </xf>
    <xf numFmtId="10" fontId="9" fillId="5" borderId="1" xfId="0" applyNumberFormat="1" applyFont="1" applyFill="1" applyBorder="1" applyAlignment="1">
      <alignment horizontal="center"/>
    </xf>
    <xf numFmtId="10" fontId="10" fillId="5" borderId="1" xfId="0" applyNumberFormat="1" applyFont="1" applyFill="1" applyBorder="1" applyAlignment="1">
      <alignment horizontal="right"/>
    </xf>
    <xf numFmtId="10" fontId="11" fillId="5" borderId="1" xfId="0" applyNumberFormat="1" applyFont="1" applyFill="1" applyBorder="1" applyAlignment="1">
      <alignment horizontal="right"/>
    </xf>
    <xf numFmtId="0" fontId="12" fillId="5" borderId="1" xfId="0" applyFont="1" applyFill="1" applyBorder="1" applyAlignment="1">
      <alignment horizontal="right" vertical="center"/>
    </xf>
    <xf numFmtId="0" fontId="13" fillId="5" borderId="1" xfId="0" applyFont="1" applyFill="1" applyBorder="1" applyAlignment="1">
      <alignment horizontal="right" vertical="center"/>
    </xf>
    <xf numFmtId="0" fontId="1" fillId="2" borderId="1" xfId="0" applyFont="1" applyFill="1" applyBorder="1"/>
    <xf numFmtId="0" fontId="15" fillId="8" borderId="1" xfId="0" applyFont="1" applyFill="1" applyBorder="1"/>
    <xf numFmtId="0" fontId="15" fillId="8" borderId="1" xfId="0" applyFont="1" applyFill="1" applyBorder="1" applyAlignment="1">
      <alignment horizontal="center"/>
    </xf>
    <xf numFmtId="49" fontId="14" fillId="7" borderId="2" xfId="0" applyNumberFormat="1" applyFont="1" applyFill="1" applyBorder="1" applyAlignment="1">
      <alignment horizontal="left" vertical="top" wrapText="1"/>
    </xf>
    <xf numFmtId="49" fontId="14" fillId="7" borderId="3" xfId="0" applyNumberFormat="1" applyFont="1" applyFill="1" applyBorder="1" applyAlignment="1">
      <alignment horizontal="left" vertical="top" wrapText="1"/>
    </xf>
    <xf numFmtId="49" fontId="14" fillId="7" borderId="4" xfId="0" applyNumberFormat="1" applyFont="1" applyFill="1" applyBorder="1" applyAlignment="1">
      <alignment horizontal="left" vertical="top" wrapText="1"/>
    </xf>
    <xf numFmtId="49" fontId="14" fillId="7" borderId="0" xfId="0" applyNumberFormat="1" applyFont="1" applyFill="1" applyBorder="1" applyAlignment="1">
      <alignment horizontal="left" vertical="top" wrapText="1"/>
    </xf>
    <xf numFmtId="49" fontId="14" fillId="7" borderId="5" xfId="0" applyNumberFormat="1" applyFont="1" applyFill="1" applyBorder="1" applyAlignment="1">
      <alignment horizontal="left" vertical="top" wrapText="1"/>
    </xf>
    <xf numFmtId="49" fontId="14" fillId="7" borderId="6" xfId="0" applyNumberFormat="1" applyFont="1" applyFill="1" applyBorder="1" applyAlignment="1">
      <alignment horizontal="left" vertical="top" wrapText="1"/>
    </xf>
    <xf numFmtId="0" fontId="0" fillId="2" borderId="7" xfId="0" applyFill="1" applyBorder="1" applyAlignment="1">
      <alignment horizontal="left"/>
    </xf>
    <xf numFmtId="0" fontId="0" fillId="2" borderId="8" xfId="0" applyFill="1" applyBorder="1" applyAlignment="1">
      <alignment horizontal="left"/>
    </xf>
    <xf numFmtId="0" fontId="3" fillId="4" borderId="1" xfId="0" applyFont="1" applyFill="1" applyBorder="1" applyAlignment="1">
      <alignment horizontal="left"/>
    </xf>
    <xf numFmtId="0" fontId="4" fillId="3" borderId="1" xfId="0" applyFont="1" applyFill="1" applyBorder="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3366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121920</xdr:rowOff>
    </xdr:from>
    <xdr:to>
      <xdr:col>3</xdr:col>
      <xdr:colOff>241243</xdr:colOff>
      <xdr:row>1</xdr:row>
      <xdr:rowOff>594809</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121920"/>
          <a:ext cx="1521403" cy="663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57"/>
  <sheetViews>
    <sheetView tabSelected="1" topLeftCell="A37" workbookViewId="0">
      <selection activeCell="B53" sqref="B53:M57"/>
    </sheetView>
  </sheetViews>
  <sheetFormatPr defaultColWidth="8.85546875" defaultRowHeight="15" x14ac:dyDescent="0.25"/>
  <cols>
    <col min="1" max="1" width="2.28515625" style="1" customWidth="1"/>
    <col min="2" max="9" width="8.85546875" style="1"/>
    <col min="10" max="10" width="7.140625" style="1" customWidth="1"/>
    <col min="11" max="11" width="6.7109375" style="1" customWidth="1"/>
    <col min="12" max="16384" width="8.85546875" style="1"/>
  </cols>
  <sheetData>
    <row r="1" spans="2:63" s="13" customFormat="1" ht="15" customHeight="1" x14ac:dyDescent="0.25">
      <c r="C1" s="14"/>
      <c r="D1" s="14"/>
      <c r="E1" s="14"/>
      <c r="F1" s="14"/>
      <c r="G1" s="15"/>
      <c r="H1" s="14"/>
      <c r="I1" s="16"/>
      <c r="J1" s="17"/>
      <c r="K1" s="17"/>
      <c r="L1" s="18"/>
      <c r="M1" s="17"/>
      <c r="N1" s="19"/>
      <c r="O1" s="20"/>
      <c r="P1" s="21"/>
      <c r="Q1" s="17"/>
      <c r="R1" s="18"/>
      <c r="S1" s="22"/>
      <c r="T1" s="23"/>
      <c r="U1" s="2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row>
    <row r="2" spans="2:63" s="13" customFormat="1" ht="74.25" x14ac:dyDescent="1.1000000000000001">
      <c r="C2" s="14"/>
      <c r="D2" s="14"/>
      <c r="E2" s="14"/>
      <c r="F2" s="14"/>
      <c r="G2" s="15"/>
      <c r="H2" s="14"/>
      <c r="I2" s="16"/>
      <c r="J2" s="17"/>
      <c r="K2" s="17"/>
      <c r="L2" s="18"/>
      <c r="M2" s="17"/>
      <c r="N2" s="25" t="s">
        <v>42</v>
      </c>
      <c r="O2" s="20"/>
      <c r="P2" s="21"/>
      <c r="R2" s="18"/>
      <c r="S2" s="22"/>
      <c r="T2" s="23"/>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row>
    <row r="3" spans="2:63" s="13" customFormat="1" ht="15" customHeight="1" x14ac:dyDescent="0.3">
      <c r="C3" s="14"/>
      <c r="D3" s="14"/>
      <c r="E3" s="14"/>
      <c r="F3" s="14"/>
      <c r="G3" s="15"/>
      <c r="H3" s="14"/>
      <c r="I3" s="16"/>
      <c r="J3" s="17"/>
      <c r="K3" s="17"/>
      <c r="L3" s="18"/>
      <c r="M3" s="17"/>
      <c r="N3" s="26" t="s">
        <v>44</v>
      </c>
      <c r="O3" s="20"/>
      <c r="P3" s="21"/>
      <c r="R3" s="18"/>
      <c r="S3" s="22"/>
      <c r="T3" s="23"/>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row>
    <row r="4" spans="2:63" s="13" customFormat="1" ht="15" customHeight="1" x14ac:dyDescent="0.25">
      <c r="C4" s="14"/>
      <c r="D4" s="14"/>
      <c r="E4" s="14"/>
      <c r="F4" s="14"/>
      <c r="G4" s="15"/>
      <c r="H4" s="14"/>
      <c r="I4" s="16"/>
      <c r="J4" s="17"/>
      <c r="K4" s="17"/>
      <c r="L4" s="18"/>
      <c r="M4" s="17"/>
      <c r="N4" s="24"/>
      <c r="O4" s="20"/>
      <c r="P4" s="21"/>
      <c r="R4" s="18"/>
      <c r="S4" s="22"/>
      <c r="T4" s="23"/>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row>
    <row r="5" spans="2:63" s="13" customFormat="1" ht="15" customHeight="1" x14ac:dyDescent="0.25">
      <c r="C5" s="14"/>
      <c r="D5" s="14"/>
      <c r="E5" s="14"/>
      <c r="F5" s="14"/>
      <c r="G5" s="15"/>
      <c r="H5" s="14"/>
      <c r="I5" s="16"/>
      <c r="J5" s="17"/>
      <c r="K5" s="17"/>
      <c r="L5" s="18"/>
      <c r="M5" s="17"/>
      <c r="N5" s="27" t="s">
        <v>41</v>
      </c>
      <c r="O5" s="20"/>
      <c r="P5" s="21"/>
      <c r="R5" s="18"/>
      <c r="S5" s="22"/>
      <c r="T5" s="23"/>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row>
    <row r="6" spans="2:63" s="13" customFormat="1" ht="15" customHeight="1" x14ac:dyDescent="0.25">
      <c r="C6" s="14"/>
      <c r="D6" s="14"/>
      <c r="E6" s="14"/>
      <c r="F6" s="14"/>
      <c r="G6" s="15"/>
      <c r="H6" s="14"/>
      <c r="I6" s="16"/>
      <c r="J6" s="17"/>
      <c r="K6" s="17"/>
      <c r="L6" s="18"/>
      <c r="M6" s="17"/>
      <c r="N6" s="28"/>
      <c r="O6" s="20"/>
      <c r="P6" s="21"/>
      <c r="R6" s="18"/>
      <c r="S6" s="22"/>
      <c r="T6" s="23"/>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row>
    <row r="7" spans="2:63" s="13" customFormat="1" ht="15" customHeight="1" x14ac:dyDescent="0.25">
      <c r="C7" s="14"/>
      <c r="D7" s="14"/>
      <c r="E7" s="14"/>
      <c r="F7" s="14"/>
      <c r="G7" s="15"/>
      <c r="H7" s="14"/>
      <c r="I7" s="16"/>
      <c r="J7" s="17"/>
      <c r="K7" s="17"/>
      <c r="L7" s="18"/>
      <c r="M7" s="17"/>
      <c r="N7" s="28"/>
      <c r="O7" s="20"/>
      <c r="P7" s="21"/>
      <c r="R7" s="18"/>
      <c r="S7" s="22"/>
      <c r="T7" s="23"/>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row>
    <row r="8" spans="2:63" s="13" customFormat="1" ht="15" customHeight="1" x14ac:dyDescent="0.25">
      <c r="C8" s="14"/>
      <c r="D8" s="14"/>
      <c r="E8" s="14"/>
      <c r="F8" s="14"/>
      <c r="G8" s="15"/>
      <c r="H8" s="14"/>
      <c r="I8" s="16"/>
      <c r="J8" s="17"/>
      <c r="K8" s="17"/>
      <c r="L8" s="18"/>
      <c r="M8" s="17"/>
      <c r="N8" s="28"/>
      <c r="O8" s="20"/>
      <c r="P8" s="21"/>
      <c r="R8" s="18"/>
      <c r="S8" s="22"/>
      <c r="T8" s="23"/>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row>
    <row r="10" spans="2:63" x14ac:dyDescent="0.25">
      <c r="B10" s="38" t="s">
        <v>24</v>
      </c>
      <c r="C10" s="39"/>
      <c r="D10" s="6"/>
      <c r="E10" s="6"/>
      <c r="F10" s="29"/>
    </row>
    <row r="11" spans="2:63" ht="5.45" customHeight="1" x14ac:dyDescent="0.25"/>
    <row r="12" spans="2:63" x14ac:dyDescent="0.25">
      <c r="B12" s="40" t="s">
        <v>9</v>
      </c>
      <c r="C12" s="40"/>
      <c r="D12" s="40"/>
      <c r="E12" s="40"/>
      <c r="F12" s="40"/>
      <c r="G12" s="40"/>
      <c r="H12" s="40"/>
      <c r="I12" s="40"/>
      <c r="J12" s="2" t="s">
        <v>13</v>
      </c>
      <c r="K12" s="2" t="s">
        <v>23</v>
      </c>
    </row>
    <row r="13" spans="2:63" s="3" customFormat="1" ht="12" x14ac:dyDescent="0.2">
      <c r="B13" s="30" t="s">
        <v>43</v>
      </c>
      <c r="C13" s="31" t="s">
        <v>0</v>
      </c>
      <c r="D13" s="31" t="s">
        <v>1</v>
      </c>
      <c r="E13" s="31" t="s">
        <v>2</v>
      </c>
      <c r="F13" s="31" t="s">
        <v>3</v>
      </c>
      <c r="G13" s="31" t="s">
        <v>4</v>
      </c>
      <c r="H13" s="31" t="s">
        <v>5</v>
      </c>
      <c r="I13" s="31" t="s">
        <v>6</v>
      </c>
      <c r="J13" s="31"/>
      <c r="K13" s="31"/>
    </row>
    <row r="14" spans="2:63" s="3" customFormat="1" ht="12" x14ac:dyDescent="0.2">
      <c r="B14" s="4"/>
      <c r="C14" s="5">
        <v>16</v>
      </c>
      <c r="D14" s="5">
        <v>17</v>
      </c>
      <c r="E14" s="5">
        <v>18</v>
      </c>
      <c r="F14" s="5">
        <v>19</v>
      </c>
      <c r="G14" s="5">
        <v>20</v>
      </c>
      <c r="H14" s="5">
        <v>21</v>
      </c>
      <c r="I14" s="5">
        <v>22</v>
      </c>
      <c r="J14" s="5"/>
      <c r="K14" s="5"/>
    </row>
    <row r="15" spans="2:63" x14ac:dyDescent="0.25">
      <c r="B15" s="6" t="s">
        <v>7</v>
      </c>
      <c r="C15" s="7" t="s">
        <v>29</v>
      </c>
      <c r="D15" s="7" t="s">
        <v>28</v>
      </c>
      <c r="E15" s="7" t="s">
        <v>37</v>
      </c>
      <c r="F15" s="7" t="s">
        <v>29</v>
      </c>
      <c r="G15" s="7" t="s">
        <v>28</v>
      </c>
      <c r="H15" s="7" t="s">
        <v>29</v>
      </c>
      <c r="I15" s="7" t="s">
        <v>27</v>
      </c>
      <c r="J15" s="8">
        <v>40</v>
      </c>
      <c r="K15" s="8">
        <v>423.08</v>
      </c>
    </row>
    <row r="16" spans="2:63" x14ac:dyDescent="0.25">
      <c r="B16" s="6" t="s">
        <v>8</v>
      </c>
      <c r="C16" s="7" t="s">
        <v>28</v>
      </c>
      <c r="D16" s="7" t="s">
        <v>37</v>
      </c>
      <c r="E16" s="7" t="s">
        <v>29</v>
      </c>
      <c r="F16" s="7" t="s">
        <v>28</v>
      </c>
      <c r="G16" s="7" t="s">
        <v>27</v>
      </c>
      <c r="H16" s="7" t="s">
        <v>28</v>
      </c>
      <c r="I16" s="7" t="s">
        <v>28</v>
      </c>
      <c r="J16" s="8">
        <v>40</v>
      </c>
      <c r="K16" s="8">
        <v>240.38</v>
      </c>
    </row>
    <row r="17" spans="2:11" x14ac:dyDescent="0.25">
      <c r="B17" s="6" t="s">
        <v>25</v>
      </c>
      <c r="C17" s="7" t="s">
        <v>27</v>
      </c>
      <c r="D17" s="7" t="s">
        <v>29</v>
      </c>
      <c r="E17" s="7" t="s">
        <v>28</v>
      </c>
      <c r="F17" s="7" t="s">
        <v>37</v>
      </c>
      <c r="G17" s="7" t="s">
        <v>29</v>
      </c>
      <c r="H17" s="7" t="s">
        <v>38</v>
      </c>
      <c r="I17" s="7" t="s">
        <v>29</v>
      </c>
      <c r="J17" s="8">
        <v>32</v>
      </c>
      <c r="K17" s="8">
        <v>238.45</v>
      </c>
    </row>
    <row r="18" spans="2:11" x14ac:dyDescent="0.25">
      <c r="B18" s="6"/>
      <c r="C18" s="7"/>
      <c r="D18" s="7"/>
      <c r="E18" s="7"/>
      <c r="F18" s="7"/>
      <c r="G18" s="7"/>
      <c r="H18" s="7"/>
      <c r="I18" s="7"/>
      <c r="J18" s="8"/>
      <c r="K18" s="8"/>
    </row>
    <row r="19" spans="2:11" x14ac:dyDescent="0.25">
      <c r="B19" s="6"/>
      <c r="C19" s="7"/>
      <c r="D19" s="7"/>
      <c r="E19" s="7"/>
      <c r="F19" s="7"/>
      <c r="G19" s="7"/>
      <c r="H19" s="7"/>
      <c r="I19" s="7"/>
      <c r="J19" s="8"/>
      <c r="K19" s="8"/>
    </row>
    <row r="20" spans="2:11" x14ac:dyDescent="0.25">
      <c r="B20" s="41" t="s">
        <v>39</v>
      </c>
      <c r="C20" s="41"/>
      <c r="D20" s="41"/>
      <c r="E20" s="41"/>
      <c r="F20" s="41"/>
      <c r="G20" s="41"/>
      <c r="H20" s="41"/>
      <c r="I20" s="41"/>
      <c r="J20" s="9">
        <f>SUM(J15:J19)</f>
        <v>112</v>
      </c>
      <c r="K20" s="9">
        <f>SUM(K15:K19)</f>
        <v>901.91000000000008</v>
      </c>
    </row>
    <row r="21" spans="2:11" ht="5.45" customHeight="1" x14ac:dyDescent="0.25">
      <c r="C21" s="10"/>
      <c r="D21" s="10"/>
      <c r="E21" s="10"/>
      <c r="F21" s="10"/>
      <c r="G21" s="10"/>
      <c r="H21" s="10"/>
      <c r="I21" s="10"/>
      <c r="J21" s="10"/>
      <c r="K21" s="10"/>
    </row>
    <row r="22" spans="2:11" x14ac:dyDescent="0.25">
      <c r="B22" s="40" t="s">
        <v>10</v>
      </c>
      <c r="C22" s="40"/>
      <c r="D22" s="40"/>
      <c r="E22" s="40"/>
      <c r="F22" s="40"/>
      <c r="G22" s="40"/>
      <c r="H22" s="40"/>
      <c r="I22" s="40"/>
      <c r="J22" s="2" t="s">
        <v>13</v>
      </c>
      <c r="K22" s="2" t="s">
        <v>23</v>
      </c>
    </row>
    <row r="23" spans="2:11" s="3" customFormat="1" ht="12" x14ac:dyDescent="0.2">
      <c r="B23" s="30" t="s">
        <v>43</v>
      </c>
      <c r="C23" s="31" t="s">
        <v>0</v>
      </c>
      <c r="D23" s="31" t="s">
        <v>1</v>
      </c>
      <c r="E23" s="31" t="s">
        <v>2</v>
      </c>
      <c r="F23" s="31" t="s">
        <v>3</v>
      </c>
      <c r="G23" s="31" t="s">
        <v>4</v>
      </c>
      <c r="H23" s="31" t="s">
        <v>5</v>
      </c>
      <c r="I23" s="31" t="s">
        <v>6</v>
      </c>
      <c r="J23" s="31"/>
      <c r="K23" s="31"/>
    </row>
    <row r="24" spans="2:11" s="3" customFormat="1" ht="12" x14ac:dyDescent="0.2">
      <c r="B24" s="4"/>
      <c r="C24" s="5">
        <v>16</v>
      </c>
      <c r="D24" s="5">
        <v>17</v>
      </c>
      <c r="E24" s="5">
        <v>18</v>
      </c>
      <c r="F24" s="5">
        <v>19</v>
      </c>
      <c r="G24" s="5">
        <v>20</v>
      </c>
      <c r="H24" s="5">
        <v>21</v>
      </c>
      <c r="I24" s="5">
        <v>22</v>
      </c>
      <c r="J24" s="5"/>
      <c r="K24" s="5"/>
    </row>
    <row r="25" spans="2:11" x14ac:dyDescent="0.25">
      <c r="B25" s="6" t="s">
        <v>12</v>
      </c>
      <c r="C25" s="7" t="s">
        <v>27</v>
      </c>
      <c r="D25" s="7" t="s">
        <v>27</v>
      </c>
      <c r="E25" s="7" t="s">
        <v>15</v>
      </c>
      <c r="F25" s="7" t="s">
        <v>15</v>
      </c>
      <c r="G25" s="7" t="s">
        <v>15</v>
      </c>
      <c r="H25" s="7" t="s">
        <v>27</v>
      </c>
      <c r="I25" s="7" t="s">
        <v>27</v>
      </c>
      <c r="J25" s="8"/>
      <c r="K25" s="8"/>
    </row>
    <row r="26" spans="2:11" x14ac:dyDescent="0.25">
      <c r="B26" s="6"/>
      <c r="C26" s="7"/>
      <c r="D26" s="7"/>
      <c r="E26" s="7">
        <v>7</v>
      </c>
      <c r="F26" s="7">
        <v>7</v>
      </c>
      <c r="G26" s="7">
        <v>7</v>
      </c>
      <c r="H26" s="7"/>
      <c r="I26" s="7"/>
      <c r="J26" s="8">
        <f>SUM(C26:I26)</f>
        <v>21</v>
      </c>
      <c r="K26" s="8">
        <v>157.5</v>
      </c>
    </row>
    <row r="27" spans="2:11" x14ac:dyDescent="0.25">
      <c r="B27" s="6" t="s">
        <v>11</v>
      </c>
      <c r="C27" s="7" t="s">
        <v>15</v>
      </c>
      <c r="D27" s="7" t="s">
        <v>15</v>
      </c>
      <c r="E27" s="7" t="s">
        <v>27</v>
      </c>
      <c r="F27" s="7" t="s">
        <v>27</v>
      </c>
      <c r="G27" s="7" t="s">
        <v>27</v>
      </c>
      <c r="H27" s="7" t="s">
        <v>15</v>
      </c>
      <c r="I27" s="7" t="s">
        <v>15</v>
      </c>
      <c r="J27" s="8"/>
      <c r="K27" s="8"/>
    </row>
    <row r="28" spans="2:11" x14ac:dyDescent="0.25">
      <c r="B28" s="6"/>
      <c r="C28" s="7">
        <v>7</v>
      </c>
      <c r="D28" s="7">
        <v>7</v>
      </c>
      <c r="E28" s="7"/>
      <c r="F28" s="7"/>
      <c r="G28" s="7"/>
      <c r="H28" s="7">
        <v>7</v>
      </c>
      <c r="I28" s="7">
        <v>7</v>
      </c>
      <c r="J28" s="8">
        <v>28</v>
      </c>
      <c r="K28" s="8">
        <v>210</v>
      </c>
    </row>
    <row r="29" spans="2:11" x14ac:dyDescent="0.25">
      <c r="B29" s="6" t="s">
        <v>26</v>
      </c>
      <c r="C29" s="7"/>
      <c r="D29" s="7"/>
      <c r="E29" s="7"/>
      <c r="F29" s="7"/>
      <c r="G29" s="7"/>
      <c r="H29" s="7"/>
      <c r="I29" s="7"/>
      <c r="J29" s="8"/>
      <c r="K29" s="8"/>
    </row>
    <row r="30" spans="2:11" x14ac:dyDescent="0.25">
      <c r="B30" s="41" t="s">
        <v>39</v>
      </c>
      <c r="C30" s="41"/>
      <c r="D30" s="41"/>
      <c r="E30" s="41"/>
      <c r="F30" s="41"/>
      <c r="G30" s="41"/>
      <c r="H30" s="41"/>
      <c r="I30" s="41"/>
      <c r="J30" s="9">
        <f>SUM(J25:J29)</f>
        <v>49</v>
      </c>
      <c r="K30" s="9">
        <f>SUM(K25:K29)</f>
        <v>367.5</v>
      </c>
    </row>
    <row r="31" spans="2:11" ht="5.45" customHeight="1" x14ac:dyDescent="0.25">
      <c r="C31" s="10"/>
      <c r="D31" s="10"/>
      <c r="E31" s="10"/>
      <c r="F31" s="10"/>
      <c r="G31" s="10"/>
      <c r="H31" s="10"/>
      <c r="I31" s="10"/>
      <c r="J31" s="10"/>
      <c r="K31" s="10"/>
    </row>
    <row r="32" spans="2:11" x14ac:dyDescent="0.25">
      <c r="B32" s="40" t="s">
        <v>14</v>
      </c>
      <c r="C32" s="40"/>
      <c r="D32" s="40"/>
      <c r="E32" s="40"/>
      <c r="F32" s="40"/>
      <c r="G32" s="40"/>
      <c r="H32" s="40"/>
      <c r="I32" s="40"/>
      <c r="J32" s="2" t="s">
        <v>13</v>
      </c>
      <c r="K32" s="2" t="s">
        <v>23</v>
      </c>
    </row>
    <row r="33" spans="2:11" s="3" customFormat="1" ht="12" x14ac:dyDescent="0.2">
      <c r="B33" s="30" t="s">
        <v>43</v>
      </c>
      <c r="C33" s="31" t="s">
        <v>0</v>
      </c>
      <c r="D33" s="31" t="s">
        <v>1</v>
      </c>
      <c r="E33" s="31" t="s">
        <v>2</v>
      </c>
      <c r="F33" s="31" t="s">
        <v>3</v>
      </c>
      <c r="G33" s="31" t="s">
        <v>4</v>
      </c>
      <c r="H33" s="31" t="s">
        <v>5</v>
      </c>
      <c r="I33" s="31" t="s">
        <v>6</v>
      </c>
      <c r="J33" s="31"/>
      <c r="K33" s="31"/>
    </row>
    <row r="34" spans="2:11" s="3" customFormat="1" ht="12" x14ac:dyDescent="0.2">
      <c r="B34" s="4"/>
      <c r="C34" s="5">
        <v>16</v>
      </c>
      <c r="D34" s="5">
        <v>17</v>
      </c>
      <c r="E34" s="5">
        <v>18</v>
      </c>
      <c r="F34" s="5">
        <v>19</v>
      </c>
      <c r="G34" s="5">
        <v>20</v>
      </c>
      <c r="H34" s="5">
        <v>21</v>
      </c>
      <c r="I34" s="5">
        <v>22</v>
      </c>
      <c r="J34" s="5"/>
      <c r="K34" s="5"/>
    </row>
    <row r="35" spans="2:11" x14ac:dyDescent="0.25">
      <c r="B35" s="6" t="s">
        <v>17</v>
      </c>
      <c r="C35" s="7" t="s">
        <v>15</v>
      </c>
      <c r="D35" s="7" t="s">
        <v>15</v>
      </c>
      <c r="E35" s="7" t="s">
        <v>15</v>
      </c>
      <c r="F35" s="7" t="s">
        <v>15</v>
      </c>
      <c r="G35" s="7"/>
      <c r="H35" s="7"/>
      <c r="I35" s="7" t="s">
        <v>15</v>
      </c>
      <c r="J35" s="8"/>
      <c r="K35" s="8"/>
    </row>
    <row r="36" spans="2:11" x14ac:dyDescent="0.25">
      <c r="B36" s="6"/>
      <c r="C36" s="7"/>
      <c r="D36" s="7"/>
      <c r="E36" s="7"/>
      <c r="F36" s="7"/>
      <c r="G36" s="7"/>
      <c r="H36" s="7"/>
      <c r="I36" s="7"/>
      <c r="J36" s="8"/>
      <c r="K36" s="8">
        <v>326.92</v>
      </c>
    </row>
    <row r="37" spans="2:11" x14ac:dyDescent="0.25">
      <c r="B37" s="6" t="s">
        <v>16</v>
      </c>
      <c r="C37" s="7" t="s">
        <v>30</v>
      </c>
      <c r="D37" s="7" t="s">
        <v>30</v>
      </c>
      <c r="E37" s="7"/>
      <c r="F37" s="7"/>
      <c r="G37" s="7" t="s">
        <v>30</v>
      </c>
      <c r="H37" s="7" t="s">
        <v>30</v>
      </c>
      <c r="I37" s="7" t="s">
        <v>34</v>
      </c>
      <c r="J37" s="8"/>
      <c r="K37" s="8"/>
    </row>
    <row r="38" spans="2:11" x14ac:dyDescent="0.25">
      <c r="B38" s="6"/>
      <c r="C38" s="7">
        <v>4.5</v>
      </c>
      <c r="D38" s="7">
        <v>4.5</v>
      </c>
      <c r="E38" s="7"/>
      <c r="F38" s="7"/>
      <c r="G38" s="7">
        <v>4.5</v>
      </c>
      <c r="H38" s="7">
        <v>4.5</v>
      </c>
      <c r="I38" s="7">
        <v>6.5</v>
      </c>
      <c r="J38" s="8">
        <f>SUM(C38:I38)</f>
        <v>24.5</v>
      </c>
      <c r="K38" s="8">
        <f>SUM(J38*6.31)</f>
        <v>154.595</v>
      </c>
    </row>
    <row r="39" spans="2:11" x14ac:dyDescent="0.25">
      <c r="B39" s="6" t="s">
        <v>18</v>
      </c>
      <c r="C39" s="7" t="s">
        <v>33</v>
      </c>
      <c r="D39" s="7"/>
      <c r="E39" s="7"/>
      <c r="F39" s="7" t="s">
        <v>35</v>
      </c>
      <c r="G39" s="7" t="s">
        <v>35</v>
      </c>
      <c r="H39" s="7" t="s">
        <v>35</v>
      </c>
      <c r="I39" s="7" t="s">
        <v>35</v>
      </c>
      <c r="J39" s="8"/>
      <c r="K39" s="8"/>
    </row>
    <row r="40" spans="2:11" x14ac:dyDescent="0.25">
      <c r="B40" s="6"/>
      <c r="C40" s="7">
        <v>3</v>
      </c>
      <c r="D40" s="7"/>
      <c r="E40" s="7"/>
      <c r="F40" s="7">
        <v>3</v>
      </c>
      <c r="G40" s="7">
        <v>3</v>
      </c>
      <c r="H40" s="7">
        <v>3</v>
      </c>
      <c r="I40" s="7">
        <v>3</v>
      </c>
      <c r="J40" s="8">
        <f>SUM(C40:I40)</f>
        <v>15</v>
      </c>
      <c r="K40" s="8">
        <f>SUM(J40*6.31)</f>
        <v>94.649999999999991</v>
      </c>
    </row>
    <row r="41" spans="2:11" x14ac:dyDescent="0.25">
      <c r="B41" s="6" t="s">
        <v>19</v>
      </c>
      <c r="C41" s="7"/>
      <c r="D41" s="7"/>
      <c r="E41" s="7"/>
      <c r="F41" s="7" t="s">
        <v>35</v>
      </c>
      <c r="G41" s="7" t="s">
        <v>30</v>
      </c>
      <c r="H41" s="7"/>
      <c r="I41" s="7"/>
      <c r="J41" s="8"/>
      <c r="K41" s="8"/>
    </row>
    <row r="42" spans="2:11" x14ac:dyDescent="0.25">
      <c r="B42" s="6"/>
      <c r="C42" s="7"/>
      <c r="D42" s="7"/>
      <c r="E42" s="7"/>
      <c r="F42" s="7">
        <v>5</v>
      </c>
      <c r="G42" s="7">
        <v>4.5</v>
      </c>
      <c r="H42" s="7"/>
      <c r="I42" s="7"/>
      <c r="J42" s="8">
        <f>SUM(C42:I42)</f>
        <v>9.5</v>
      </c>
      <c r="K42" s="8">
        <f>SUM(J42*6.31)</f>
        <v>59.944999999999993</v>
      </c>
    </row>
    <row r="43" spans="2:11" x14ac:dyDescent="0.25">
      <c r="B43" s="6" t="s">
        <v>20</v>
      </c>
      <c r="C43" s="7"/>
      <c r="D43" s="7"/>
      <c r="E43" s="7" t="s">
        <v>31</v>
      </c>
      <c r="F43" s="7" t="s">
        <v>31</v>
      </c>
      <c r="G43" s="7"/>
      <c r="H43" s="11" t="s">
        <v>31</v>
      </c>
      <c r="I43" s="7" t="s">
        <v>36</v>
      </c>
      <c r="J43" s="8"/>
      <c r="K43" s="8"/>
    </row>
    <row r="44" spans="2:11" x14ac:dyDescent="0.25">
      <c r="B44" s="6"/>
      <c r="C44" s="7"/>
      <c r="D44" s="7"/>
      <c r="E44" s="7">
        <v>4</v>
      </c>
      <c r="F44" s="7">
        <v>4</v>
      </c>
      <c r="G44" s="7"/>
      <c r="H44" s="7">
        <v>4</v>
      </c>
      <c r="I44" s="7">
        <v>5</v>
      </c>
      <c r="J44" s="8">
        <f>SUM(C44:I44)</f>
        <v>17</v>
      </c>
      <c r="K44" s="8">
        <f>SUM(J44*6.31)</f>
        <v>107.27</v>
      </c>
    </row>
    <row r="45" spans="2:11" x14ac:dyDescent="0.25">
      <c r="B45" s="6" t="s">
        <v>21</v>
      </c>
      <c r="C45" s="7"/>
      <c r="D45" s="7"/>
      <c r="E45" s="7"/>
      <c r="F45" s="7"/>
      <c r="G45" s="7"/>
      <c r="H45" s="7"/>
      <c r="I45" s="11"/>
      <c r="J45" s="8" t="s">
        <v>32</v>
      </c>
      <c r="K45" s="8"/>
    </row>
    <row r="46" spans="2:11" x14ac:dyDescent="0.25">
      <c r="B46" s="6"/>
      <c r="C46" s="7"/>
      <c r="D46" s="7"/>
      <c r="E46" s="7"/>
      <c r="F46" s="7"/>
      <c r="G46" s="7"/>
      <c r="H46" s="7"/>
      <c r="I46" s="7"/>
      <c r="J46" s="8">
        <f>SUM(C46:I46)</f>
        <v>0</v>
      </c>
      <c r="K46" s="8">
        <f>SUM(J46*6.31)</f>
        <v>0</v>
      </c>
    </row>
    <row r="47" spans="2:11" x14ac:dyDescent="0.25">
      <c r="B47" s="6" t="s">
        <v>22</v>
      </c>
      <c r="C47" s="7"/>
      <c r="D47" s="7"/>
      <c r="E47" s="7"/>
      <c r="F47" s="7"/>
      <c r="G47" s="7"/>
      <c r="H47" s="7"/>
      <c r="I47" s="7"/>
      <c r="J47" s="8"/>
      <c r="K47" s="8"/>
    </row>
    <row r="48" spans="2:11" x14ac:dyDescent="0.25">
      <c r="B48" s="6"/>
      <c r="C48" s="7"/>
      <c r="D48" s="7"/>
      <c r="E48" s="7"/>
      <c r="F48" s="7"/>
      <c r="G48" s="7"/>
      <c r="H48" s="7"/>
      <c r="I48" s="7"/>
      <c r="J48" s="8">
        <f>SUM(C48:I48)</f>
        <v>0</v>
      </c>
      <c r="K48" s="8">
        <f>SUM(J48*6.31)</f>
        <v>0</v>
      </c>
    </row>
    <row r="49" spans="2:13" x14ac:dyDescent="0.25">
      <c r="B49" s="41" t="s">
        <v>39</v>
      </c>
      <c r="C49" s="41"/>
      <c r="D49" s="41"/>
      <c r="E49" s="41"/>
      <c r="F49" s="41"/>
      <c r="G49" s="41"/>
      <c r="H49" s="41"/>
      <c r="I49" s="41"/>
      <c r="J49" s="12">
        <f>SUM(J36:J48)</f>
        <v>66</v>
      </c>
      <c r="K49" s="12">
        <f>SUM(K36:K48)</f>
        <v>743.37999999999988</v>
      </c>
    </row>
    <row r="50" spans="2:13" ht="5.45" customHeight="1" x14ac:dyDescent="0.25">
      <c r="C50" s="10"/>
      <c r="D50" s="10"/>
      <c r="E50" s="10"/>
      <c r="F50" s="10"/>
      <c r="G50" s="10"/>
      <c r="H50" s="10"/>
      <c r="I50" s="10"/>
      <c r="J50" s="10"/>
      <c r="K50" s="10"/>
    </row>
    <row r="51" spans="2:13" x14ac:dyDescent="0.25">
      <c r="B51" s="41" t="s">
        <v>40</v>
      </c>
      <c r="C51" s="41"/>
      <c r="D51" s="41"/>
      <c r="E51" s="41"/>
      <c r="F51" s="41"/>
      <c r="G51" s="41"/>
      <c r="H51" s="41"/>
      <c r="I51" s="41"/>
      <c r="J51" s="12">
        <f>SUM(J49+J30+J20)</f>
        <v>227</v>
      </c>
      <c r="K51" s="12">
        <f>SUM(K49+K30+K20)</f>
        <v>2012.79</v>
      </c>
    </row>
    <row r="53" spans="2:13" x14ac:dyDescent="0.25">
      <c r="B53" s="32" t="s">
        <v>45</v>
      </c>
      <c r="C53" s="33"/>
      <c r="D53" s="33"/>
      <c r="E53" s="33"/>
      <c r="F53" s="33"/>
      <c r="G53" s="33"/>
      <c r="H53" s="33"/>
      <c r="I53" s="33"/>
      <c r="J53" s="33"/>
      <c r="K53" s="33"/>
      <c r="L53" s="33"/>
      <c r="M53" s="33"/>
    </row>
    <row r="54" spans="2:13" x14ac:dyDescent="0.25">
      <c r="B54" s="34"/>
      <c r="C54" s="35"/>
      <c r="D54" s="35"/>
      <c r="E54" s="35"/>
      <c r="F54" s="35"/>
      <c r="G54" s="35"/>
      <c r="H54" s="35"/>
      <c r="I54" s="35"/>
      <c r="J54" s="35"/>
      <c r="K54" s="35"/>
      <c r="L54" s="35"/>
      <c r="M54" s="35"/>
    </row>
    <row r="55" spans="2:13" x14ac:dyDescent="0.25">
      <c r="B55" s="34"/>
      <c r="C55" s="35"/>
      <c r="D55" s="35"/>
      <c r="E55" s="35"/>
      <c r="F55" s="35"/>
      <c r="G55" s="35"/>
      <c r="H55" s="35"/>
      <c r="I55" s="35"/>
      <c r="J55" s="35"/>
      <c r="K55" s="35"/>
      <c r="L55" s="35"/>
      <c r="M55" s="35"/>
    </row>
    <row r="56" spans="2:13" x14ac:dyDescent="0.25">
      <c r="B56" s="34"/>
      <c r="C56" s="35"/>
      <c r="D56" s="35"/>
      <c r="E56" s="35"/>
      <c r="F56" s="35"/>
      <c r="G56" s="35"/>
      <c r="H56" s="35"/>
      <c r="I56" s="35"/>
      <c r="J56" s="35"/>
      <c r="K56" s="35"/>
      <c r="L56" s="35"/>
      <c r="M56" s="35"/>
    </row>
    <row r="57" spans="2:13" x14ac:dyDescent="0.25">
      <c r="B57" s="36"/>
      <c r="C57" s="37"/>
      <c r="D57" s="37"/>
      <c r="E57" s="37"/>
      <c r="F57" s="37"/>
      <c r="G57" s="37"/>
      <c r="H57" s="37"/>
      <c r="I57" s="37"/>
      <c r="J57" s="37"/>
      <c r="K57" s="37"/>
      <c r="L57" s="37"/>
      <c r="M57" s="37"/>
    </row>
  </sheetData>
  <mergeCells count="9">
    <mergeCell ref="B53:M57"/>
    <mergeCell ref="B10:C10"/>
    <mergeCell ref="B12:I12"/>
    <mergeCell ref="B20:I20"/>
    <mergeCell ref="B22:I22"/>
    <mergeCell ref="B30:I30"/>
    <mergeCell ref="B51:I51"/>
    <mergeCell ref="B49:I49"/>
    <mergeCell ref="B32:I3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 ESTABLISHMENT 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reception</dc:creator>
  <cp:lastModifiedBy>Kathryn</cp:lastModifiedBy>
  <cp:lastPrinted>2014-02-10T14:12:04Z</cp:lastPrinted>
  <dcterms:created xsi:type="dcterms:W3CDTF">2013-12-01T14:49:37Z</dcterms:created>
  <dcterms:modified xsi:type="dcterms:W3CDTF">2017-09-04T09:03:53Z</dcterms:modified>
</cp:coreProperties>
</file>